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<sst xmlns="http://schemas.openxmlformats.org/spreadsheetml/2006/main" count="30" uniqueCount="30">
  <si>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</si>
  <si>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TCM070</t>
  </si>
  <si>
    <t xml:space="preserve">U</t>
  </si>
  <si>
    <t xml:space="preserve">Collecteur pour chauffage par plancher rayonnant, pour l'industrie et le secteur tertiaire.</t>
  </si>
  <si>
    <r>
      <rPr>
        <sz val="8.25"/>
        <color rgb="FF000000"/>
        <rFont val="Arial"/>
        <family val="2"/>
      </rPr>
      <t xml:space="preserve">Collecteur plastique de 1" de diamètre, pour 4 circuits, "SAUNIER DUVAL",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 jeux de deux adaptateurs eurocône pour connexion de tubes de 17 mm de diamètre et 2 mm d'épaisseur à collecteur modulaire plastique, monté en armoire métallique pour collecteur plastique de 2 à 5 sorties.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</si>
  <si>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</si>
  <si>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</si>
  <si>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</si>
  <si>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</si>
  <si>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</si>
  <si>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</si>
  <si>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mt38srs031a</t>
  </si>
  <si>
    <t xml:space="preserve">Armoire métallique pour collecteur plastique de 2 à 5 sorties, "SAUNIER DUVAL", de de 540 mm de largeur, hauteur ajustable de 750 à 890 mm, profondeur ajustable de 93 à 120 mm mm.</t>
  </si>
  <si>
    <t xml:space="preserve">U</t>
  </si>
  <si>
    <t xml:space="preserve">mt38srs030a</t>
  </si>
  <si>
    <t xml:space="preserve">Collecteur plastique de 1" de diamètre, "SAUNIER DUVAL", pour 4 circuits,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t>
  </si>
  <si>
    <t xml:space="preserve">U</t>
  </si>
  <si>
    <t xml:space="preserve">mt38srs032c</t>
  </si>
  <si>
    <t xml:space="preserve">Jeu de deux adaptateurs eurocône pour connexion de tubes de 17 mm de diamètre et 2 mm d'épaisseur à collecteur modulaire plastique, "SAUNIER DUVAL".</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</si>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</sst>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198.05</v>
      </c>
      <c r="H9" s="13">
        <f ca="1">ROUND(INDIRECT(ADDRESS(ROW()+(0), COLUMN()+(-3), 1))*INDIRECT(ADDRESS(ROW()+(0), COLUMN()+(-1), 1)), 2)</f>
        <v>198.05</v>
      </c>
    </row>
    <row r="10" spans="1:8" ht="55.50" thickBot="1" customHeight="1">
      <c r="A10" s="14" t="s">
        <v>14</v>
      </c>
      <c r="B10" s="14"/>
      <c r="C10" s="14" t="s">
        <v>15</v>
      </c>
      <c r="D10" s="14"/>
      <c r="E10" s="15">
        <v>1</v>
      </c>
      <c r="F10" s="16" t="s">
        <v>16</v>
      </c>
      <c r="G10" s="17">
        <v>288.56</v>
      </c>
      <c r="H10" s="17">
        <f ca="1">ROUND(INDIRECT(ADDRESS(ROW()+(0), COLUMN()+(-3), 1))*INDIRECT(ADDRESS(ROW()+(0), COLUMN()+(-1), 1)), 2)</f>
        <v>288.56</v>
      </c>
    </row>
    <row r="11" spans="1:8" ht="24.00" thickBot="1" customHeight="1">
      <c r="A11" s="14" t="s">
        <v>17</v>
      </c>
      <c r="B11" s="14"/>
      <c r="C11" s="14" t="s">
        <v>18</v>
      </c>
      <c r="D11" s="14"/>
      <c r="E11" s="15">
        <v>4</v>
      </c>
      <c r="F11" s="16" t="s">
        <v>19</v>
      </c>
      <c r="G11" s="17">
        <v>7.53</v>
      </c>
      <c r="H11" s="17">
        <f ca="1">ROUND(INDIRECT(ADDRESS(ROW()+(0), COLUMN()+(-3), 1))*INDIRECT(ADDRESS(ROW()+(0), COLUMN()+(-1), 1)), 2)</f>
        <v>30.12</v>
      </c>
    </row>
    <row r="12" spans="1:8" ht="13.50" thickBot="1" customHeight="1">
      <c r="A12" s="14" t="s">
        <v>20</v>
      </c>
      <c r="B12" s="14"/>
      <c r="C12" s="14" t="s">
        <v>21</v>
      </c>
      <c r="D12" s="14"/>
      <c r="E12" s="15">
        <v>1.742</v>
      </c>
      <c r="F12" s="16" t="s">
        <v>22</v>
      </c>
      <c r="G12" s="17">
        <v>30.2</v>
      </c>
      <c r="H12" s="17">
        <f ca="1">ROUND(INDIRECT(ADDRESS(ROW()+(0), COLUMN()+(-3), 1))*INDIRECT(ADDRESS(ROW()+(0), COLUMN()+(-1), 1)), 2)</f>
        <v>52.61</v>
      </c>
    </row>
    <row r="13" spans="1:8" ht="13.50" thickBot="1" customHeight="1">
      <c r="A13" s="14" t="s">
        <v>23</v>
      </c>
      <c r="B13" s="14"/>
      <c r="C13" s="18" t="s">
        <v>24</v>
      </c>
      <c r="D13" s="18"/>
      <c r="E13" s="19">
        <v>1.742</v>
      </c>
      <c r="F13" s="20" t="s">
        <v>25</v>
      </c>
      <c r="G13" s="21">
        <v>25.99</v>
      </c>
      <c r="H13" s="21">
        <f ca="1">ROUND(INDIRECT(ADDRESS(ROW()+(0), COLUMN()+(-3), 1))*INDIRECT(ADDRESS(ROW()+(0), COLUMN()+(-1), 1)), 2)</f>
        <v>45.27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614.61</v>
      </c>
      <c r="H14" s="24">
        <f ca="1">ROUND(INDIRECT(ADDRESS(ROW()+(0), COLUMN()+(-3), 1))*INDIRECT(ADDRESS(ROW()+(0), COLUMN()+(-1), 1))/100, 2)</f>
        <v>12.29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626.9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